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15345" windowHeight="3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18" i="1"/>
  <c r="H24" i="1"/>
  <c r="H28" i="1"/>
  <c r="H36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<sst xmlns="http://schemas.openxmlformats.org/spreadsheetml/2006/main" count="57" uniqueCount="32">
  <si>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</si>
  <si>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</si>
  <si>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</si>
  <si>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</si>
  <si>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</si>
  <si>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</si>
  <si>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</si>
  <si>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</si>
  <si>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</si>
  <si>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</si>
  <si>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</si>
  <si>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</si>
  <si>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</si>
  <si>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</si>
  <si>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</si>
  <si>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</si>
  <si>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</si>
  <si>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</si>
  <si>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</si>
  <si>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</si>
  <si>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</si>
  <si>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</si>
  <si>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</si>
  <si>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</si>
  <si>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</si>
  <si>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</si>
  <si>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</si>
  <si>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</si>
  <si>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</si>
  <si>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20.12.2022</t>
  </si>
  <si>
    <t>Primljena i neutrošena participacija od 20.12.2022</t>
  </si>
  <si>
    <t xml:space="preserve">Dana 20.12.2022.godine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</si>
</sst>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25" zoomScaleNormal="100" workbookViewId="0">
      <selection activeCell="H61" sqref="H6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44915</v>
      </c>
      <c r="H12" s="14">
        <v>5422154.3099999996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44915</v>
      </c>
      <c r="H13" s="2">
        <f>H14+H29-H37-H50</f>
        <v>5417619.2599999998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44915</v>
      </c>
      <c r="H14" s="3">
        <f>SUM(H15:H28)</f>
        <v>5097109.26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74981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+10000-1636542.8-131794.07-0.58+10000+10000+20000+34140.24+10000+10000+10000</f>
        <v>1625754.5999999999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837750.3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775426.2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1184208.33-687518.97-6062-36605.16-4069-4848+1184208.33</f>
        <v>1629313.5300000003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+11900+2950+14750+2950+7600+1350</f>
        <v>153883.63000000006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44915</v>
      </c>
      <c r="H29" s="3">
        <f>H30+H31+H32+H33+H35+H36+H34</f>
        <v>395490.99999999988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110000+110000-123880.54+153083.33-138509.66+153083.33-2500-142511.87+153083.33-156337.73+153083.33-130120.22+153083.33-146661.15+4821.05+2500+153083.33-116705.51+153083.33-235669.23+125576.67+153083.33-124540.43+153083.33-178536.64+239250-170646.36</f>
        <v>303278.34999999986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</f>
        <v>38129.32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44915</v>
      </c>
      <c r="H37" s="4">
        <f>SUM(H38:H49)</f>
        <v>74981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74981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44915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44915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</f>
        <v>111028.98999999886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f>86810.04+19683.9</f>
        <v>106493.94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5422154.3099999987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2022-12-21T08:54:27Z</dcterms:modified>
  <cp:category/>
  <cp:contentStatus/>
</cp:coreProperties>
</file>